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1805" tabRatio="500"/>
  </bookViews>
  <sheets>
    <sheet name="ТУИ Любченко" sheetId="5" r:id="rId1"/>
  </sheets>
  <definedNames>
    <definedName name="_xlnm._FilterDatabase" localSheetId="0" hidden="1">'ТУИ Любченко'!$A$5:$E$34</definedName>
    <definedName name="_xlnm.Print_Area" localSheetId="0">'ТУИ Любченко'!$A$1:$E$36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5" i="5"/>
  <c r="D32"/>
  <c r="D33"/>
  <c r="D30"/>
  <c r="D31"/>
  <c r="D34"/>
  <c r="D20"/>
  <c r="D19"/>
  <c r="D18"/>
  <c r="D23"/>
  <c r="D24"/>
  <c r="D7"/>
  <c r="D8"/>
  <c r="D9"/>
  <c r="D10"/>
  <c r="D15"/>
  <c r="D16"/>
  <c r="D13"/>
  <c r="D28"/>
</calcChain>
</file>

<file path=xl/sharedStrings.xml><?xml version="1.0" encoding="utf-8"?>
<sst xmlns="http://schemas.openxmlformats.org/spreadsheetml/2006/main" count="66" uniqueCount="54">
  <si>
    <t>НАИМЕНОВАНИЕ, русское</t>
  </si>
  <si>
    <t>НАИМЕНОВАНИЕ, латынь</t>
  </si>
  <si>
    <t>Pinus mugo Mops</t>
  </si>
  <si>
    <t>H80-100</t>
  </si>
  <si>
    <t>H40-60</t>
  </si>
  <si>
    <t>ПИТОМНИК ДЕКОРАТИВНЫХ РАСТЕНИЙ.
Московская область, Егорьевский район, дер. Жабки.
Тел.:+7 (495) 248-03-72
сайт: thujapitomnik.ru
email:sale@gardenmarket.online</t>
  </si>
  <si>
    <t>ПАРАМЕТРЫ, см</t>
  </si>
  <si>
    <t xml:space="preserve">УТОЧНЯЙТЕ НАЛИЧИЕ РАСТЕНИЙ И АКТУАЛЬНОСТЬ ЦЕН У МЕНЕДЖЕРОВ.                                 </t>
  </si>
  <si>
    <t>Цена, руб</t>
  </si>
  <si>
    <t>Туя западная 'Woodwardii'</t>
  </si>
  <si>
    <t>Туя западная 'Tiny Tim'</t>
  </si>
  <si>
    <t>D60-80</t>
  </si>
  <si>
    <t>D80-100</t>
  </si>
  <si>
    <t>D40-60</t>
  </si>
  <si>
    <t>КОММЕНТАРИЙ</t>
  </si>
  <si>
    <t>D40-50</t>
  </si>
  <si>
    <t>D50-60</t>
  </si>
  <si>
    <t>H120-140</t>
  </si>
  <si>
    <t>H140-160</t>
  </si>
  <si>
    <t>H160-180</t>
  </si>
  <si>
    <t>H180-200</t>
  </si>
  <si>
    <t>H60-80</t>
  </si>
  <si>
    <t>Pinus mugo Carsten Wintergold</t>
  </si>
  <si>
    <t>Pinus mugo  Mughus</t>
  </si>
  <si>
    <t>Picea abies Nidiformis</t>
  </si>
  <si>
    <t>Pinus mugo Gnom</t>
  </si>
  <si>
    <t>D100-125</t>
  </si>
  <si>
    <t>H20-40</t>
  </si>
  <si>
    <t>Туя западная</t>
  </si>
  <si>
    <t>Ель</t>
  </si>
  <si>
    <t>Ель сербская Nana</t>
  </si>
  <si>
    <t>Ель обыкновенная Nidiformis</t>
  </si>
  <si>
    <t>Сосна</t>
  </si>
  <si>
    <t>Туя западная Danica</t>
  </si>
  <si>
    <t>Туя западная Golden Smaragd</t>
  </si>
  <si>
    <t>Туя западная Golden Brabant</t>
  </si>
  <si>
    <t>Туя западная Brabant</t>
  </si>
  <si>
    <t>Туя западная Smaragd</t>
  </si>
  <si>
    <t>Thuja occidentalis Smaragd</t>
  </si>
  <si>
    <t>Thuja occidentalis Brabant</t>
  </si>
  <si>
    <t>Thuja occidentalis Golden Brabant</t>
  </si>
  <si>
    <t>Thuja occidentalis Golden Smaragd</t>
  </si>
  <si>
    <t>Thuja occidentalis Danica</t>
  </si>
  <si>
    <t>Thuja occidentalis Tiny Tim</t>
  </si>
  <si>
    <t>Thuja occidentalis Woodwardii</t>
  </si>
  <si>
    <t>Сосна горная Carsten Wintergold</t>
  </si>
  <si>
    <t>Сосна горная Mops</t>
  </si>
  <si>
    <t>Сосна горная Mughus</t>
  </si>
  <si>
    <t>Сосна горная Gnom</t>
  </si>
  <si>
    <t>Сосна горная Pumilio</t>
  </si>
  <si>
    <t>Pinus mugo Pumilio</t>
  </si>
  <si>
    <t>Picea omorika Nana</t>
  </si>
  <si>
    <t>Н80-100</t>
  </si>
  <si>
    <t>D60-70</t>
  </si>
</sst>
</file>

<file path=xl/styles.xml><?xml version="1.0" encoding="utf-8"?>
<styleSheet xmlns="http://schemas.openxmlformats.org/spreadsheetml/2006/main">
  <numFmts count="1">
    <numFmt numFmtId="164" formatCode="#,##0\ _₽"/>
  </numFmts>
  <fonts count="14">
    <font>
      <sz val="11"/>
      <color rgb="FF000000"/>
      <name val="Calibri"/>
      <charset val="1"/>
    </font>
    <font>
      <sz val="10"/>
      <name val="Arial Cyr"/>
      <charset val="1"/>
    </font>
    <font>
      <b/>
      <i/>
      <sz val="12"/>
      <color rgb="FF000000"/>
      <name val="Calibri"/>
      <charset val="1"/>
    </font>
    <font>
      <b/>
      <i/>
      <sz val="12"/>
      <name val="Calibri"/>
      <charset val="1"/>
    </font>
    <font>
      <sz val="12"/>
      <color rgb="FF000000"/>
      <name val="Calibri"/>
      <charset val="1"/>
    </font>
    <font>
      <b/>
      <sz val="12"/>
      <name val="Calibri"/>
      <charset val="1"/>
    </font>
    <font>
      <sz val="14"/>
      <name val="Calibri"/>
      <charset val="1"/>
    </font>
    <font>
      <sz val="11"/>
      <color rgb="FF000000"/>
      <name val="Calibri"/>
      <charset val="1"/>
    </font>
    <font>
      <sz val="12"/>
      <color rgb="FF000000"/>
      <name val="Calibri"/>
      <family val="2"/>
      <charset val="204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name val="Calibri"/>
      <family val="2"/>
      <charset val="204"/>
    </font>
    <font>
      <b/>
      <i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0" borderId="0" xfId="0" applyFont="1"/>
    <xf numFmtId="0" fontId="4" fillId="2" borderId="8" xfId="0" applyFont="1" applyFill="1" applyBorder="1" applyAlignment="1">
      <alignment vertical="center" wrapText="1"/>
    </xf>
    <xf numFmtId="0" fontId="5" fillId="0" borderId="1" xfId="4" applyFont="1" applyBorder="1" applyAlignment="1">
      <alignment horizontal="center" vertical="center" wrapText="1"/>
    </xf>
    <xf numFmtId="9" fontId="4" fillId="0" borderId="0" xfId="0" applyNumberFormat="1" applyFont="1"/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164" fontId="13" fillId="0" borderId="2" xfId="2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9" fillId="0" borderId="6" xfId="0" applyFont="1" applyBorder="1" applyAlignment="1">
      <alignment vertical="top"/>
    </xf>
    <xf numFmtId="14" fontId="5" fillId="0" borderId="1" xfId="4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2" xfId="4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</cellXfs>
  <cellStyles count="6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26B0A"/>
      <rgbColor rgb="FF800080"/>
      <rgbColor rgb="FF008080"/>
      <rgbColor rgb="FFC0C0C0"/>
      <rgbColor rgb="FF808080"/>
      <rgbColor rgb="FF9999FF"/>
      <rgbColor rgb="FF993366"/>
      <rgbColor rgb="FFFFFFCC"/>
      <rgbColor rgb="FFC5F0FF"/>
      <rgbColor rgb="FF660066"/>
      <rgbColor rgb="FFFF505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000"/>
      <rgbColor rgb="FFF79646"/>
      <rgbColor rgb="FFE46C0A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25320</xdr:rowOff>
    </xdr:from>
    <xdr:to>
      <xdr:col>4</xdr:col>
      <xdr:colOff>2380740</xdr:colOff>
      <xdr:row>1</xdr:row>
      <xdr:rowOff>812800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915400" y="25320"/>
          <a:ext cx="1618740" cy="990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8080"/>
    <pageSetUpPr fitToPage="1"/>
  </sheetPr>
  <dimension ref="A1:AMK53"/>
  <sheetViews>
    <sheetView tabSelected="1" view="pageBreakPreview" zoomScale="75" zoomScaleNormal="100" zoomScaleSheetLayoutView="75" workbookViewId="0">
      <selection sqref="A1:B2"/>
    </sheetView>
  </sheetViews>
  <sheetFormatPr defaultRowHeight="18.75"/>
  <cols>
    <col min="1" max="1" width="44.28515625" style="1" customWidth="1"/>
    <col min="2" max="2" width="44.5703125" style="1" customWidth="1"/>
    <col min="3" max="3" width="15.140625" style="1" customWidth="1"/>
    <col min="4" max="4" width="18.140625" style="22" customWidth="1"/>
    <col min="5" max="5" width="39" style="1" customWidth="1"/>
    <col min="6" max="6" width="11.7109375" style="1" customWidth="1"/>
    <col min="7" max="7" width="10.85546875" style="1" hidden="1" customWidth="1"/>
    <col min="8" max="8" width="11.7109375" style="1" customWidth="1"/>
    <col min="9" max="9" width="9.42578125" style="1" customWidth="1"/>
    <col min="10" max="1025" width="9.140625" style="1" customWidth="1"/>
  </cols>
  <sheetData>
    <row r="1" spans="1:12" ht="15.75" customHeight="1">
      <c r="A1" s="42" t="s">
        <v>5</v>
      </c>
      <c r="B1" s="42"/>
      <c r="C1" s="2"/>
      <c r="D1" s="18"/>
      <c r="E1" s="40"/>
      <c r="F1" s="3"/>
      <c r="H1" s="3"/>
      <c r="I1" s="3"/>
      <c r="J1" s="3"/>
      <c r="K1" s="3"/>
      <c r="L1" s="3"/>
    </row>
    <row r="2" spans="1:12" ht="75" customHeight="1">
      <c r="A2" s="42"/>
      <c r="B2" s="42"/>
      <c r="C2" s="4"/>
      <c r="D2" s="19"/>
      <c r="E2" s="40"/>
      <c r="F2" s="3"/>
      <c r="H2" s="3"/>
      <c r="I2" s="3"/>
      <c r="J2" s="3"/>
      <c r="K2" s="3"/>
      <c r="L2" s="3"/>
    </row>
    <row r="3" spans="1:12" ht="15.75" customHeight="1">
      <c r="A3" s="5" t="s">
        <v>0</v>
      </c>
      <c r="B3" s="5" t="s">
        <v>1</v>
      </c>
      <c r="C3" s="43" t="s">
        <v>6</v>
      </c>
      <c r="D3" s="43"/>
      <c r="E3" s="33">
        <v>45587</v>
      </c>
      <c r="F3" s="3"/>
      <c r="H3" s="3"/>
      <c r="I3" s="3"/>
      <c r="J3" s="3"/>
      <c r="K3" s="3"/>
      <c r="L3" s="3"/>
    </row>
    <row r="4" spans="1:12" ht="15.75" customHeight="1">
      <c r="A4" s="41" t="s">
        <v>7</v>
      </c>
      <c r="B4" s="41"/>
      <c r="C4" s="41"/>
      <c r="D4" s="41"/>
      <c r="E4" s="41"/>
      <c r="F4" s="3"/>
      <c r="H4" s="3"/>
      <c r="I4" s="3"/>
      <c r="J4" s="3"/>
      <c r="K4" s="3"/>
      <c r="L4" s="3"/>
    </row>
    <row r="5" spans="1:12">
      <c r="A5" s="44"/>
      <c r="B5" s="44"/>
      <c r="C5" s="44"/>
      <c r="D5" s="30" t="s">
        <v>8</v>
      </c>
      <c r="E5" s="10" t="s">
        <v>14</v>
      </c>
      <c r="F5" s="6"/>
      <c r="H5" s="3"/>
      <c r="I5" s="3"/>
      <c r="J5" s="3"/>
      <c r="K5" s="3"/>
      <c r="L5" s="3"/>
    </row>
    <row r="6" spans="1:12" ht="18.75" customHeight="1">
      <c r="A6" s="45" t="s">
        <v>28</v>
      </c>
      <c r="B6" s="46"/>
      <c r="C6" s="46"/>
      <c r="D6" s="46"/>
      <c r="E6" s="47"/>
      <c r="F6" s="6"/>
      <c r="H6" s="3"/>
      <c r="I6" s="3"/>
      <c r="J6" s="3"/>
      <c r="K6" s="3"/>
      <c r="L6" s="3"/>
    </row>
    <row r="7" spans="1:12" ht="18.75" customHeight="1">
      <c r="A7" s="34" t="s">
        <v>37</v>
      </c>
      <c r="B7" s="25" t="s">
        <v>38</v>
      </c>
      <c r="C7" s="7" t="s">
        <v>19</v>
      </c>
      <c r="D7" s="20">
        <f>G7*2</f>
        <v>11300</v>
      </c>
      <c r="E7" s="16"/>
      <c r="G7" s="1">
        <v>5650</v>
      </c>
    </row>
    <row r="8" spans="1:12" ht="18.75" customHeight="1">
      <c r="A8" s="35"/>
      <c r="B8" s="14"/>
      <c r="C8" s="7" t="s">
        <v>20</v>
      </c>
      <c r="D8" s="20">
        <f>G8*2</f>
        <v>15000</v>
      </c>
      <c r="E8" s="16"/>
      <c r="G8" s="1">
        <v>7500</v>
      </c>
    </row>
    <row r="9" spans="1:12" ht="18.75" customHeight="1">
      <c r="A9" s="34" t="s">
        <v>36</v>
      </c>
      <c r="B9" s="26" t="s">
        <v>39</v>
      </c>
      <c r="C9" s="7" t="s">
        <v>17</v>
      </c>
      <c r="D9" s="20">
        <f>G9*2</f>
        <v>4400</v>
      </c>
      <c r="E9" s="16"/>
      <c r="G9" s="1">
        <v>2200</v>
      </c>
    </row>
    <row r="10" spans="1:12" ht="18.75" customHeight="1">
      <c r="A10" s="35"/>
      <c r="B10" s="26"/>
      <c r="C10" s="7" t="s">
        <v>18</v>
      </c>
      <c r="D10" s="20">
        <f>G10*2</f>
        <v>5800</v>
      </c>
      <c r="E10" s="16"/>
      <c r="G10" s="1">
        <v>2900</v>
      </c>
    </row>
    <row r="11" spans="1:12" ht="22.5" customHeight="1">
      <c r="A11" s="34" t="s">
        <v>35</v>
      </c>
      <c r="B11" s="27" t="s">
        <v>40</v>
      </c>
      <c r="C11" s="7" t="s">
        <v>17</v>
      </c>
      <c r="D11" s="20">
        <v>4800</v>
      </c>
      <c r="E11" s="16"/>
      <c r="G11" s="1">
        <v>3400</v>
      </c>
    </row>
    <row r="12" spans="1:12" ht="22.5" customHeight="1">
      <c r="A12" s="35"/>
      <c r="B12" s="27"/>
      <c r="C12" s="7" t="s">
        <v>18</v>
      </c>
      <c r="D12" s="20">
        <v>6800</v>
      </c>
      <c r="E12" s="16"/>
    </row>
    <row r="13" spans="1:12" ht="18.75" customHeight="1">
      <c r="A13" s="34" t="s">
        <v>34</v>
      </c>
      <c r="B13" s="28" t="s">
        <v>41</v>
      </c>
      <c r="C13" s="11" t="s">
        <v>21</v>
      </c>
      <c r="D13" s="20">
        <f>G13*2</f>
        <v>6800</v>
      </c>
      <c r="E13" s="16"/>
      <c r="G13" s="1">
        <v>3400</v>
      </c>
    </row>
    <row r="14" spans="1:12" ht="18.75" customHeight="1">
      <c r="A14" s="35"/>
      <c r="B14" s="31"/>
      <c r="C14" s="7" t="s">
        <v>52</v>
      </c>
      <c r="D14" s="20">
        <v>9800</v>
      </c>
      <c r="E14" s="16"/>
    </row>
    <row r="15" spans="1:12">
      <c r="A15" s="34" t="s">
        <v>33</v>
      </c>
      <c r="B15" s="26" t="s">
        <v>42</v>
      </c>
      <c r="C15" s="7" t="s">
        <v>15</v>
      </c>
      <c r="D15" s="20">
        <f>G15*2</f>
        <v>7800</v>
      </c>
      <c r="E15" s="16"/>
      <c r="G15" s="1">
        <v>3900</v>
      </c>
    </row>
    <row r="16" spans="1:12">
      <c r="A16" s="36"/>
      <c r="B16" s="14"/>
      <c r="C16" s="7" t="s">
        <v>16</v>
      </c>
      <c r="D16" s="20">
        <f>G16*2</f>
        <v>11200</v>
      </c>
      <c r="E16" s="16"/>
      <c r="G16" s="1">
        <v>5600</v>
      </c>
    </row>
    <row r="17" spans="1:7">
      <c r="A17" s="35"/>
      <c r="B17" s="14"/>
      <c r="C17" s="7" t="s">
        <v>53</v>
      </c>
      <c r="D17" s="20">
        <v>17000</v>
      </c>
      <c r="E17" s="16"/>
    </row>
    <row r="18" spans="1:7" ht="18.75" customHeight="1">
      <c r="A18" s="37" t="s">
        <v>10</v>
      </c>
      <c r="B18" s="26" t="s">
        <v>43</v>
      </c>
      <c r="C18" s="7" t="s">
        <v>27</v>
      </c>
      <c r="D18" s="20">
        <f>G18*2</f>
        <v>3400</v>
      </c>
      <c r="E18" s="16"/>
      <c r="G18" s="1">
        <v>1700</v>
      </c>
    </row>
    <row r="19" spans="1:7" ht="18.75" customHeight="1">
      <c r="A19" s="38"/>
      <c r="B19" s="14"/>
      <c r="C19" s="7" t="s">
        <v>4</v>
      </c>
      <c r="D19" s="20">
        <f>G19*2</f>
        <v>6800</v>
      </c>
      <c r="E19" s="16"/>
      <c r="G19" s="1">
        <v>3400</v>
      </c>
    </row>
    <row r="20" spans="1:7" ht="18.75" customHeight="1">
      <c r="A20" s="38"/>
      <c r="B20" s="14"/>
      <c r="C20" s="7" t="s">
        <v>21</v>
      </c>
      <c r="D20" s="20">
        <f>G20*2</f>
        <v>9000</v>
      </c>
      <c r="E20" s="16"/>
      <c r="G20" s="1">
        <v>4500</v>
      </c>
    </row>
    <row r="21" spans="1:7" ht="18.75" customHeight="1">
      <c r="A21" s="39"/>
      <c r="B21" s="14"/>
      <c r="C21" s="7" t="s">
        <v>3</v>
      </c>
      <c r="D21" s="20">
        <v>11000</v>
      </c>
      <c r="E21" s="16"/>
    </row>
    <row r="22" spans="1:7" ht="18.75" customHeight="1">
      <c r="A22" s="48" t="s">
        <v>9</v>
      </c>
      <c r="B22" s="29" t="s">
        <v>44</v>
      </c>
      <c r="C22" s="11" t="s">
        <v>13</v>
      </c>
      <c r="D22" s="20">
        <v>5800</v>
      </c>
      <c r="E22" s="16"/>
      <c r="G22" s="1">
        <v>3600</v>
      </c>
    </row>
    <row r="23" spans="1:7" ht="18.75" customHeight="1">
      <c r="A23" s="48"/>
      <c r="B23" s="17"/>
      <c r="C23" s="11" t="s">
        <v>12</v>
      </c>
      <c r="D23" s="20">
        <f>G23*2</f>
        <v>9600</v>
      </c>
      <c r="E23" s="16"/>
      <c r="G23" s="1">
        <v>4800</v>
      </c>
    </row>
    <row r="24" spans="1:7" ht="18.75" customHeight="1">
      <c r="A24" s="48"/>
      <c r="B24" s="17"/>
      <c r="C24" s="11" t="s">
        <v>26</v>
      </c>
      <c r="D24" s="20">
        <f>G24*2</f>
        <v>15000</v>
      </c>
      <c r="E24" s="16"/>
      <c r="G24" s="1">
        <v>7500</v>
      </c>
    </row>
    <row r="25" spans="1:7">
      <c r="A25" s="45" t="s">
        <v>29</v>
      </c>
      <c r="B25" s="46"/>
      <c r="C25" s="46"/>
      <c r="D25" s="46"/>
      <c r="E25" s="47"/>
    </row>
    <row r="26" spans="1:7" ht="18.75" customHeight="1">
      <c r="A26" s="13" t="s">
        <v>31</v>
      </c>
      <c r="B26" s="15" t="s">
        <v>24</v>
      </c>
      <c r="C26" s="8" t="s">
        <v>13</v>
      </c>
      <c r="D26" s="20">
        <v>14000</v>
      </c>
      <c r="E26" s="16"/>
      <c r="G26" s="1">
        <v>9500</v>
      </c>
    </row>
    <row r="27" spans="1:7">
      <c r="A27" s="23"/>
      <c r="B27" s="15"/>
      <c r="C27" s="8" t="s">
        <v>11</v>
      </c>
      <c r="D27" s="20">
        <v>19000</v>
      </c>
      <c r="E27" s="16"/>
      <c r="G27" s="1">
        <v>14450</v>
      </c>
    </row>
    <row r="28" spans="1:7" ht="18.75" customHeight="1">
      <c r="A28" s="12" t="s">
        <v>30</v>
      </c>
      <c r="B28" s="15" t="s">
        <v>51</v>
      </c>
      <c r="C28" s="8" t="s">
        <v>13</v>
      </c>
      <c r="D28" s="20">
        <f>G28*2</f>
        <v>15000</v>
      </c>
      <c r="E28" s="16"/>
      <c r="G28" s="1">
        <v>7500</v>
      </c>
    </row>
    <row r="29" spans="1:7" ht="18.75" customHeight="1">
      <c r="A29" s="45" t="s">
        <v>32</v>
      </c>
      <c r="B29" s="46"/>
      <c r="C29" s="46"/>
      <c r="D29" s="46"/>
      <c r="E29" s="47"/>
    </row>
    <row r="30" spans="1:7" ht="18.75" customHeight="1">
      <c r="A30" s="12" t="s">
        <v>45</v>
      </c>
      <c r="B30" s="15" t="s">
        <v>22</v>
      </c>
      <c r="C30" s="8" t="s">
        <v>11</v>
      </c>
      <c r="D30" s="20">
        <f t="shared" ref="D30:D35" si="0">G30*2</f>
        <v>33100</v>
      </c>
      <c r="E30" s="16"/>
      <c r="G30" s="1">
        <v>16550</v>
      </c>
    </row>
    <row r="31" spans="1:7" ht="18.75" customHeight="1">
      <c r="A31" s="13" t="s">
        <v>48</v>
      </c>
      <c r="B31" s="15" t="s">
        <v>25</v>
      </c>
      <c r="C31" s="8" t="s">
        <v>3</v>
      </c>
      <c r="D31" s="20">
        <f t="shared" si="0"/>
        <v>61500</v>
      </c>
      <c r="E31" s="16"/>
      <c r="G31" s="1">
        <v>30750</v>
      </c>
    </row>
    <row r="32" spans="1:7" ht="18.75" customHeight="1">
      <c r="A32" s="12" t="s">
        <v>47</v>
      </c>
      <c r="B32" s="15" t="s">
        <v>23</v>
      </c>
      <c r="C32" s="8" t="s">
        <v>11</v>
      </c>
      <c r="D32" s="20">
        <f t="shared" si="0"/>
        <v>26400</v>
      </c>
      <c r="E32" s="16"/>
      <c r="G32" s="1">
        <v>13200</v>
      </c>
    </row>
    <row r="33" spans="1:7" ht="18.75" customHeight="1">
      <c r="A33" s="24"/>
      <c r="B33" s="15"/>
      <c r="C33" s="8" t="s">
        <v>12</v>
      </c>
      <c r="D33" s="20">
        <f t="shared" si="0"/>
        <v>37000</v>
      </c>
      <c r="E33" s="16"/>
      <c r="G33" s="1">
        <v>18500</v>
      </c>
    </row>
    <row r="34" spans="1:7" ht="19.5" customHeight="1">
      <c r="A34" s="12" t="s">
        <v>46</v>
      </c>
      <c r="B34" s="15" t="s">
        <v>2</v>
      </c>
      <c r="C34" s="8" t="s">
        <v>13</v>
      </c>
      <c r="D34" s="20">
        <f t="shared" si="0"/>
        <v>20500</v>
      </c>
      <c r="E34" s="16"/>
      <c r="G34" s="1">
        <v>10250</v>
      </c>
    </row>
    <row r="35" spans="1:7" ht="19.5" customHeight="1">
      <c r="A35" s="12"/>
      <c r="B35" s="15"/>
      <c r="C35" s="8" t="s">
        <v>11</v>
      </c>
      <c r="D35" s="20">
        <f t="shared" si="0"/>
        <v>40300</v>
      </c>
      <c r="E35" s="16"/>
      <c r="G35" s="1">
        <v>20150</v>
      </c>
    </row>
    <row r="36" spans="1:7" ht="18.75" customHeight="1">
      <c r="A36" s="32" t="s">
        <v>49</v>
      </c>
      <c r="B36" s="28" t="s">
        <v>50</v>
      </c>
      <c r="C36" s="11" t="s">
        <v>11</v>
      </c>
      <c r="D36" s="20">
        <v>26400</v>
      </c>
      <c r="E36" s="16"/>
      <c r="G36" s="1">
        <v>9500</v>
      </c>
    </row>
    <row r="37" spans="1:7">
      <c r="A37" s="9"/>
      <c r="B37" s="9"/>
      <c r="C37" s="9"/>
      <c r="D37" s="21"/>
      <c r="E37" s="9"/>
    </row>
    <row r="38" spans="1:7">
      <c r="A38" s="9"/>
      <c r="B38" s="9"/>
      <c r="C38" s="9"/>
      <c r="D38" s="21"/>
      <c r="E38" s="9"/>
    </row>
    <row r="39" spans="1:7">
      <c r="A39" s="9"/>
      <c r="B39" s="9"/>
      <c r="C39" s="9"/>
      <c r="D39" s="21"/>
      <c r="E39" s="9"/>
    </row>
    <row r="40" spans="1:7">
      <c r="A40" s="9"/>
      <c r="B40" s="9"/>
      <c r="C40" s="9"/>
      <c r="D40" s="21"/>
      <c r="E40" s="9"/>
    </row>
    <row r="41" spans="1:7">
      <c r="A41" s="9"/>
      <c r="B41" s="9"/>
      <c r="C41" s="9"/>
      <c r="D41" s="21"/>
      <c r="E41" s="9"/>
    </row>
    <row r="42" spans="1:7">
      <c r="A42" s="9"/>
      <c r="B42" s="9"/>
      <c r="C42" s="9"/>
      <c r="D42" s="21"/>
      <c r="E42" s="9"/>
    </row>
    <row r="43" spans="1:7">
      <c r="A43" s="9"/>
      <c r="B43" s="9"/>
      <c r="C43" s="9"/>
      <c r="D43" s="21"/>
      <c r="E43" s="9"/>
    </row>
    <row r="44" spans="1:7">
      <c r="A44" s="9"/>
      <c r="B44" s="9"/>
      <c r="C44" s="9"/>
      <c r="D44" s="21"/>
      <c r="E44" s="9"/>
    </row>
    <row r="45" spans="1:7">
      <c r="A45" s="9"/>
      <c r="B45" s="9"/>
      <c r="C45" s="9"/>
      <c r="D45" s="21"/>
      <c r="E45" s="9"/>
    </row>
    <row r="46" spans="1:7">
      <c r="A46" s="9"/>
      <c r="B46" s="9"/>
      <c r="C46" s="9"/>
      <c r="D46" s="21"/>
      <c r="E46" s="9"/>
    </row>
    <row r="47" spans="1:7">
      <c r="A47" s="9"/>
      <c r="B47" s="9"/>
      <c r="C47" s="9"/>
      <c r="D47" s="21"/>
      <c r="E47" s="9"/>
    </row>
    <row r="48" spans="1:7">
      <c r="A48" s="9"/>
      <c r="B48" s="9"/>
      <c r="C48" s="9"/>
      <c r="D48" s="21"/>
      <c r="E48" s="9"/>
    </row>
    <row r="49" spans="1:5">
      <c r="A49" s="9"/>
      <c r="B49" s="9"/>
      <c r="C49" s="9"/>
      <c r="D49" s="21"/>
      <c r="E49" s="9"/>
    </row>
    <row r="50" spans="1:5">
      <c r="A50" s="9"/>
      <c r="B50" s="9"/>
      <c r="C50" s="9"/>
      <c r="D50" s="21"/>
      <c r="E50" s="9"/>
    </row>
    <row r="51" spans="1:5">
      <c r="A51" s="9"/>
      <c r="B51" s="9"/>
      <c r="C51" s="9"/>
      <c r="D51" s="21"/>
      <c r="E51" s="9"/>
    </row>
    <row r="52" spans="1:5">
      <c r="A52" s="9"/>
      <c r="B52" s="9"/>
      <c r="C52" s="9"/>
      <c r="D52" s="21"/>
      <c r="E52" s="9"/>
    </row>
    <row r="53" spans="1:5">
      <c r="A53" s="9"/>
      <c r="B53" s="9"/>
      <c r="C53" s="9"/>
      <c r="D53" s="21"/>
      <c r="E53" s="9"/>
    </row>
  </sheetData>
  <mergeCells count="15">
    <mergeCell ref="A25:E25"/>
    <mergeCell ref="A29:E29"/>
    <mergeCell ref="A22:A24"/>
    <mergeCell ref="A11:A12"/>
    <mergeCell ref="A7:A8"/>
    <mergeCell ref="A9:A10"/>
    <mergeCell ref="A13:A14"/>
    <mergeCell ref="A15:A17"/>
    <mergeCell ref="A18:A21"/>
    <mergeCell ref="E1:E2"/>
    <mergeCell ref="A4:E4"/>
    <mergeCell ref="A1:B2"/>
    <mergeCell ref="C3:D3"/>
    <mergeCell ref="A5:C5"/>
    <mergeCell ref="A6:E6"/>
  </mergeCells>
  <pageMargins left="0.11811023622047245" right="0.11811023622047245" top="0.15748031496062992" bottom="0.15748031496062992" header="0.51181102362204722" footer="0.51181102362204722"/>
  <pageSetup paperSize="9" scale="62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ТУИ Любченко</vt:lpstr>
      <vt:lpstr>'ТУИ Любченко'!Область_печати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Погодина Марина Игоревна</dc:creator>
  <cp:lastModifiedBy>RePack by SPecialiST</cp:lastModifiedBy>
  <cp:revision>16</cp:revision>
  <cp:lastPrinted>2024-06-13T13:42:38Z</cp:lastPrinted>
  <dcterms:created xsi:type="dcterms:W3CDTF">2022-08-24T09:44:12Z</dcterms:created>
  <dcterms:modified xsi:type="dcterms:W3CDTF">2024-10-22T12:58:34Z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